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28 Насос ГНОМ\ЗК МСП СКС-262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тмц!$A$8:$AJ$10</definedName>
    <definedName name="_xlnm.Print_Area" localSheetId="0">тмц!$A$1:$AJ$26</definedName>
  </definedNames>
  <calcPr calcId="152511" concurrentCalc="0"/>
</workbook>
</file>

<file path=xl/calcChain.xml><?xml version="1.0" encoding="utf-8"?>
<calcChain xmlns="http://schemas.openxmlformats.org/spreadsheetml/2006/main">
  <c r="AI9" i="4" l="1"/>
  <c r="AI10" i="4"/>
  <c r="AG9" i="4"/>
  <c r="AG10" i="4"/>
  <c r="Z9" i="4"/>
  <c r="Z10" i="4"/>
</calcChain>
</file>

<file path=xl/sharedStrings.xml><?xml version="1.0" encoding="utf-8"?>
<sst xmlns="http://schemas.openxmlformats.org/spreadsheetml/2006/main" count="64" uniqueCount="62">
  <si>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</si>
  <si>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</si>
  <si>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</si>
  <si>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</si>
  <si>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</si>
  <si>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</si>
  <si>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</si>
  <si>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</si>
  <si>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</si>
  <si>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</si>
  <si>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</si>
  <si>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</si>
  <si>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</si>
  <si>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</si>
  <si>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</si>
  <si>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</si>
  <si>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</si>
  <si>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</si>
  <si>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</si>
  <si>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</si>
  <si>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</si>
  <si>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</si>
  <si>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</si>
  <si>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</si>
  <si>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</si>
  <si>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</si>
  <si>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</si>
  <si>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</si>
  <si>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</si>
  <si>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</si>
  <si>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</si>
  <si>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</si>
  <si>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</si>
  <si>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</si>
  <si>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</si>
  <si>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</si>
  <si>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</si>
  <si>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</si>
  <si>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</si>
  <si>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</si>
  <si>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</si>
  <si>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</si>
  <si>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</si>
  <si>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</si>
  <si>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</si>
  <si>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</si>
  <si>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</si>
  <si>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</si>
  <si>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</si>
  <si>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</si>
  <si>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</si>
  <si>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</si>
  <si>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</si>
  <si>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</si>
  <si>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 xml:space="preserve">Приложение 1.2 Опросный лист </t>
  </si>
  <si>
    <t>ШТ</t>
  </si>
  <si>
    <t>СКС-2628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</si>
  <si>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</si>
  <si>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ЕВ000773</t>
  </si>
  <si>
    <t>Насос ГНОМ 16/16 220В</t>
  </si>
  <si>
    <t>28.13</t>
  </si>
  <si>
    <t>г. Самара ул.Антонова-Овсеенко, д.48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</si>
</sst>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selection activeCell="R3" sqref="R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0.7109375" customWidth="1"/>
    <col min="6" max="6" width="19.28515625" style="1" customWidth="1"/>
    <col min="7" max="7" width="14.42578125" style="1" customWidth="1"/>
    <col min="8" max="8" width="6.7109375" style="1" customWidth="1"/>
    <col min="9" max="9" width="11.42578125" style="1" customWidth="1"/>
    <col min="10" max="10" width="11.7109375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7" width="17.855468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3" width="14.42578125" customWidth="1"/>
    <col min="34" max="34" width="16" customWidth="1"/>
    <col min="35" max="35" width="14.5703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56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1"/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57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114.75" customHeight="1" x14ac:dyDescent="0.2">
      <c r="A9" s="36">
        <v>1</v>
      </c>
      <c r="B9" s="37">
        <v>1</v>
      </c>
      <c r="C9" s="42" t="s">
        <v>60</v>
      </c>
      <c r="D9" s="42" t="s">
        <v>60</v>
      </c>
      <c r="E9" s="36" t="s">
        <v>58</v>
      </c>
      <c r="F9" s="38" t="s">
        <v>59</v>
      </c>
      <c r="G9" s="36" t="s">
        <v>54</v>
      </c>
      <c r="H9" s="36" t="s">
        <v>55</v>
      </c>
      <c r="I9" s="36" t="s">
        <v>47</v>
      </c>
      <c r="J9" s="36" t="s">
        <v>47</v>
      </c>
      <c r="K9" s="39" t="s">
        <v>61</v>
      </c>
      <c r="L9" s="36">
        <v>7</v>
      </c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40">
        <v>7</v>
      </c>
      <c r="Y9" s="41">
        <v>28706.03</v>
      </c>
      <c r="Z9" s="33">
        <f t="shared" ref="Z9" si="0">Y9*L9</f>
        <v>200942.21</v>
      </c>
      <c r="AA9" s="48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20.25" customHeight="1" x14ac:dyDescent="0.2">
      <c r="A10" s="57" t="s">
        <v>52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3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  <c r="Y10" s="31"/>
      <c r="Z10" s="30">
        <f>SUM(Z9:Z9)</f>
        <v>200942.21</v>
      </c>
      <c r="AA10" s="43"/>
      <c r="AB10" s="43"/>
      <c r="AC10" s="43"/>
      <c r="AD10" s="43"/>
      <c r="AE10" s="43"/>
      <c r="AF10" s="46"/>
      <c r="AG10" s="47">
        <f>SUM(AG9:AG9)</f>
        <v>0</v>
      </c>
      <c r="AH10" s="44"/>
      <c r="AI10" s="47">
        <f>SUM(AI9:AI9)</f>
        <v>0</v>
      </c>
      <c r="AJ10" s="45"/>
    </row>
    <row r="11" spans="1:36" ht="18" customHeight="1" x14ac:dyDescent="0.2"/>
    <row r="12" spans="1:36" ht="45" customHeight="1" x14ac:dyDescent="0.2">
      <c r="A12" s="52" t="s">
        <v>37</v>
      </c>
      <c r="B12" s="52"/>
      <c r="C12" s="52"/>
      <c r="D12" s="52"/>
      <c r="E12" s="55" t="s">
        <v>39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26"/>
    </row>
    <row r="13" spans="1:36" ht="156" customHeight="1" x14ac:dyDescent="0.2">
      <c r="A13" s="52" t="s">
        <v>40</v>
      </c>
      <c r="B13" s="52"/>
      <c r="C13" s="52"/>
      <c r="D13" s="52"/>
      <c r="E13" s="53" t="s">
        <v>53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27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2"/>
      <c r="D15" s="13"/>
      <c r="E15" s="13"/>
      <c r="F15" s="12"/>
      <c r="G15" s="12"/>
      <c r="H15" s="12"/>
      <c r="I15" s="12"/>
      <c r="J15"/>
      <c r="K15"/>
    </row>
    <row r="16" spans="1:36" ht="8.25" customHeight="1" x14ac:dyDescent="0.25">
      <c r="C16" s="12"/>
      <c r="D16" s="14"/>
      <c r="E16" s="15"/>
      <c r="F16" s="16"/>
      <c r="G16" s="17"/>
      <c r="H16" s="17"/>
      <c r="I16" s="17"/>
      <c r="J16"/>
      <c r="K16"/>
    </row>
    <row r="17" spans="3:11" ht="12.75" customHeight="1" x14ac:dyDescent="0.25">
      <c r="C17" s="12"/>
      <c r="D17" s="49"/>
      <c r="E17" s="49"/>
      <c r="F17" s="49"/>
      <c r="G17" s="18" t="s">
        <v>30</v>
      </c>
      <c r="H17" s="19"/>
      <c r="I17" s="13"/>
      <c r="J17"/>
      <c r="K17"/>
    </row>
    <row r="18" spans="3:11" ht="7.5" customHeight="1" x14ac:dyDescent="0.25">
      <c r="C18" s="12"/>
      <c r="D18" s="20"/>
      <c r="E18" s="12"/>
      <c r="F18" s="13"/>
      <c r="G18" s="13"/>
      <c r="H18" s="18"/>
      <c r="I18" s="21"/>
      <c r="J18"/>
      <c r="K18"/>
    </row>
    <row r="19" spans="3:11" ht="13.5" customHeight="1" x14ac:dyDescent="0.25">
      <c r="C19" s="12"/>
      <c r="D19" s="49"/>
      <c r="E19" s="49"/>
      <c r="F19" s="49"/>
      <c r="G19" s="18" t="s">
        <v>31</v>
      </c>
      <c r="H19" s="18"/>
      <c r="I19" s="21"/>
      <c r="J19"/>
      <c r="K19"/>
    </row>
    <row r="20" spans="3:11" ht="15" x14ac:dyDescent="0.25">
      <c r="C20" s="12"/>
      <c r="D20" s="14"/>
      <c r="E20" s="12"/>
      <c r="F20" s="13"/>
      <c r="G20" s="17"/>
      <c r="H20" s="17"/>
      <c r="I20" s="17"/>
      <c r="J20"/>
      <c r="K20"/>
    </row>
    <row r="21" spans="3:11" ht="13.5" customHeight="1" x14ac:dyDescent="0.25">
      <c r="C21" s="12"/>
      <c r="D21" s="49"/>
      <c r="E21" s="49"/>
      <c r="F21" s="49"/>
      <c r="G21" s="22" t="s">
        <v>32</v>
      </c>
      <c r="H21" s="17"/>
      <c r="I21" s="17"/>
      <c r="J21"/>
      <c r="K21"/>
    </row>
    <row r="22" spans="3:11" ht="15" x14ac:dyDescent="0.25">
      <c r="C22" s="12"/>
      <c r="D22" s="14"/>
      <c r="E22" s="23"/>
      <c r="F22" s="16"/>
      <c r="G22" s="17"/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 t="s">
        <v>33</v>
      </c>
      <c r="D24" s="14"/>
      <c r="E24" s="24"/>
      <c r="F24" s="17"/>
      <c r="G24" s="17"/>
      <c r="H24" s="17"/>
      <c r="I24" s="17"/>
      <c r="J24"/>
      <c r="K24"/>
    </row>
    <row r="25" spans="3:11" ht="15" x14ac:dyDescent="0.25">
      <c r="C25" s="12"/>
      <c r="D25" s="12"/>
      <c r="E25" s="12"/>
      <c r="F25" s="17" t="s">
        <v>44</v>
      </c>
      <c r="G25" s="13"/>
      <c r="H25" s="13"/>
      <c r="I25" s="13"/>
    </row>
    <row r="26" spans="3:11" ht="15" x14ac:dyDescent="0.25">
      <c r="C26" s="12"/>
      <c r="D26" s="12"/>
      <c r="E26" s="12"/>
      <c r="F26" s="13"/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</sheetData>
  <autoFilter ref="A8:AJ10"/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2022-12-01T04:41:41Z</cp:lastPrinted>
  <dcterms:created xsi:type="dcterms:W3CDTF">2013-09-25T03:40:45Z</dcterms:created>
  <dcterms:modified xsi:type="dcterms:W3CDTF">2022-12-13T05:30:46Z</dcterms:modified>
</cp:coreProperties>
</file>